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um-dfs\um\Dokumenty\DI\DZ\Dokumentacje\PP\_Stare Miasto\Zastal Analiza ruchu\OPZ\"/>
    </mc:Choice>
  </mc:AlternateContent>
  <xr:revisionPtr revIDLastSave="0" documentId="13_ncr:1_{E0D12E19-3A87-4932-BE3D-4A572F122FA6}" xr6:coauthVersionLast="47" xr6:coauthVersionMax="47" xr10:uidLastSave="{00000000-0000-0000-0000-000000000000}"/>
  <bookViews>
    <workbookView xWindow="-120" yWindow="-120" windowWidth="29040" windowHeight="15720" tabRatio="889" xr2:uid="{00000000-000D-0000-FFFF-FFFF00000000}"/>
  </bookViews>
  <sheets>
    <sheet name="WZÓR_ na ZRiD_Oferta" sheetId="36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36" l="1"/>
  <c r="A11" i="36"/>
  <c r="A12" i="36"/>
  <c r="A13" i="36"/>
  <c r="A14" i="36"/>
  <c r="A15" i="36"/>
  <c r="A16" i="36"/>
  <c r="A17" i="36"/>
  <c r="A18" i="36"/>
  <c r="A19" i="36"/>
  <c r="A20" i="36"/>
  <c r="A21" i="36"/>
  <c r="A22" i="36"/>
  <c r="A23" i="36"/>
</calcChain>
</file>

<file path=xl/sharedStrings.xml><?xml version="1.0" encoding="utf-8"?>
<sst xmlns="http://schemas.openxmlformats.org/spreadsheetml/2006/main" count="11" uniqueCount="11">
  <si>
    <t>Data podpisania umowy</t>
  </si>
  <si>
    <t>Liczba dni na dany etap</t>
  </si>
  <si>
    <t>Elementy przedmiotu umowy:</t>
  </si>
  <si>
    <t>Data (uwzglądniając dni na dany etap od dnia podpisania umowy)</t>
  </si>
  <si>
    <t>Harmonogram Rzeczowo-Finansowy</t>
  </si>
  <si>
    <r>
      <rPr>
        <sz val="11"/>
        <color theme="1"/>
        <rFont val="Calibri"/>
        <family val="2"/>
        <charset val="238"/>
        <scheme val="minor"/>
      </rPr>
      <t>Pomiary ruchu (skrzyżowania i przekroje)</t>
    </r>
    <r>
      <rPr>
        <b/>
        <sz val="11"/>
        <color theme="1"/>
        <rFont val="Calibri"/>
        <family val="2"/>
        <charset val="238"/>
        <scheme val="minor"/>
      </rPr>
      <t xml:space="preserve"> (Etap I)</t>
    </r>
  </si>
  <si>
    <r>
      <rPr>
        <sz val="11"/>
        <color theme="1"/>
        <rFont val="Calibri"/>
        <family val="2"/>
        <charset val="238"/>
        <scheme val="minor"/>
      </rPr>
      <t>Analiza i prognoza ruchu w modelu makroskopowym</t>
    </r>
    <r>
      <rPr>
        <b/>
        <sz val="11"/>
        <color theme="1"/>
        <rFont val="Calibri"/>
        <family val="2"/>
        <charset val="238"/>
        <scheme val="minor"/>
      </rPr>
      <t xml:space="preserve"> (Etap II)</t>
    </r>
  </si>
  <si>
    <r>
      <t xml:space="preserve">Analiza i prognoza ruchu w modelu mikroskopowym </t>
    </r>
    <r>
      <rPr>
        <b/>
        <sz val="11"/>
        <color theme="1"/>
        <rFont val="Calibri"/>
        <family val="2"/>
        <charset val="238"/>
        <scheme val="minor"/>
      </rPr>
      <t>(Etap III)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</si>
  <si>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 Koncepcje przebudowy i budowy dróg (</t>
    </r>
    <r>
      <rPr>
        <b/>
        <sz val="11"/>
        <color theme="1"/>
        <rFont val="Calibri"/>
        <family val="2"/>
        <charset val="238"/>
        <scheme val="minor"/>
      </rPr>
      <t>Etap IV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</si>
  <si>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 xml:space="preserve">Sulechowska - zjazd do Zastalu
</t>
  </si>
  <si>
    <r>
      <t xml:space="preserve">Uproszczona analiza kosztów i korzyści (AKK) </t>
    </r>
    <r>
      <rPr>
        <b/>
        <sz val="11"/>
        <rFont val="Calibri"/>
        <family val="2"/>
        <charset val="238"/>
        <scheme val="minor"/>
      </rPr>
      <t>(Etap V)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</si>
</sst>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14" fontId="0" fillId="3" borderId="0" xfId="0" applyNumberFormat="1" applyFill="1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4" borderId="1" xfId="0" applyFill="1" applyBorder="1" applyAlignment="1">
      <alignment horizontal="center" vertical="center"/>
    </xf>
    <xf numFmtId="0" fontId="1" fillId="5" borderId="1" xfId="0" applyFont="1" applyFill="1" applyBorder="1"/>
    <xf numFmtId="0" fontId="0" fillId="5" borderId="1" xfId="0" applyFill="1" applyBorder="1" applyAlignment="1">
      <alignment horizontal="center" vertical="center"/>
    </xf>
    <xf numFmtId="0" fontId="0" fillId="5" borderId="1" xfId="0" applyFill="1" applyBorder="1"/>
    <xf numFmtId="0" fontId="2" fillId="5" borderId="1" xfId="0" applyFont="1" applyFill="1" applyBorder="1"/>
    <xf numFmtId="14" fontId="0" fillId="2" borderId="1" xfId="0" applyNumberFormat="1" applyFill="1" applyBorder="1" applyAlignment="1">
      <alignment horizontal="center" vertical="center"/>
    </xf>
    <xf numFmtId="49" fontId="0" fillId="0" borderId="1" xfId="0" applyNumberFormat="1" applyBorder="1" applyAlignment="1">
      <alignment vertical="top" wrapText="1"/>
    </xf>
    <xf numFmtId="49" fontId="2" fillId="4" borderId="1" xfId="0" applyNumberFormat="1" applyFont="1" applyFill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um-dfs\um\Dokumenty\DI\DZ\Dokumentacje\PP\_Stare%20Miasto\Zastal%20Analiza%20ruchu\OPZ\TOP.xls" TargetMode="External"/><Relationship Id="rId1" Type="http://schemas.openxmlformats.org/officeDocument/2006/relationships/externalLinkPath" Target="TO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rkusz1"/>
    </sheetNames>
    <sheetDataSet>
      <sheetData sheetId="0">
        <row r="11">
          <cell r="B11" t="str">
            <v>Rondo Anny Borchers</v>
          </cell>
        </row>
        <row r="12">
          <cell r="B12" t="str">
            <v>Skrzyżowanie Sulechowska z Źródlaną</v>
          </cell>
        </row>
        <row r="13">
          <cell r="B13" t="str">
            <v>Rondo Albina Bandurskiego</v>
          </cell>
        </row>
        <row r="14">
          <cell r="B14" t="str">
            <v>Skrzyżowanie ul. Rajskiej z ul. Stefana Batorego</v>
          </cell>
        </row>
        <row r="15">
          <cell r="B15" t="str">
            <v>Skrzyżowanie ul. Rajskiej z ul. Ludową</v>
          </cell>
        </row>
        <row r="16">
          <cell r="B16" t="str">
            <v>Skrzyżowanie ul. Stefana Batorego z ul.  Harcerska</v>
          </cell>
        </row>
        <row r="17">
          <cell r="B17" t="str">
            <v>Skrzyżowanie ul. Stefana Batorego z ul. Obywatelską</v>
          </cell>
        </row>
        <row r="18">
          <cell r="B18" t="str">
            <v>Rondo Podpułkownika Edwarda Jaworskiego</v>
          </cell>
        </row>
        <row r="19">
          <cell r="B19" t="str">
            <v>Rondo Romana Dmowskiego</v>
          </cell>
        </row>
        <row r="20">
          <cell r="B20" t="str">
            <v>Wjazd do Zastalu od Sulechowskiej</v>
          </cell>
        </row>
        <row r="21">
          <cell r="B21" t="str">
            <v>Skrzyżowanie ul Źródlanej z ul.  Ludową</v>
          </cell>
        </row>
        <row r="22">
          <cell r="B22" t="str">
            <v>Łącznik Ludowa – Batorego (wzdłuż Harcerskiej)</v>
          </cell>
        </row>
        <row r="23">
          <cell r="B23" t="str">
            <v xml:space="preserve">Przebudowa i przedłużenie ul. Ludowej </v>
          </cell>
        </row>
        <row r="24">
          <cell r="B24" t="str">
            <v xml:space="preserve">Łącznik Dworcowa – Zastal 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3"/>
  <sheetViews>
    <sheetView tabSelected="1" zoomScaleNormal="100" workbookViewId="0">
      <selection activeCell="A30" sqref="A30"/>
    </sheetView>
  </sheetViews>
  <sheetFormatPr defaultRowHeight="15" x14ac:dyDescent="0.25"/>
  <cols>
    <col min="1" max="1" width="76.28515625" customWidth="1"/>
    <col min="2" max="5" width="27.42578125" customWidth="1"/>
    <col min="6" max="6" width="27.42578125" style="7" customWidth="1"/>
    <col min="7" max="7" width="17.28515625" customWidth="1"/>
    <col min="9" max="9" width="29.140625" customWidth="1"/>
  </cols>
  <sheetData>
    <row r="1" spans="1:6" x14ac:dyDescent="0.25">
      <c r="A1" s="6" t="s">
        <v>4</v>
      </c>
    </row>
    <row r="3" spans="1:6" ht="45" x14ac:dyDescent="0.25">
      <c r="A3" s="2" t="s">
        <v>2</v>
      </c>
      <c r="B3" s="3" t="s">
        <v>1</v>
      </c>
      <c r="C3" s="8" t="s">
        <v>3</v>
      </c>
      <c r="F3"/>
    </row>
    <row r="4" spans="1:6" x14ac:dyDescent="0.25">
      <c r="A4" s="4" t="s">
        <v>0</v>
      </c>
      <c r="B4" s="14"/>
      <c r="C4" s="9"/>
      <c r="F4"/>
    </row>
    <row r="5" spans="1:6" x14ac:dyDescent="0.25">
      <c r="A5" s="10" t="s">
        <v>5</v>
      </c>
      <c r="B5" s="11"/>
      <c r="C5" s="11"/>
      <c r="F5"/>
    </row>
    <row r="6" spans="1:6" x14ac:dyDescent="0.25">
      <c r="A6" s="10" t="s">
        <v>6</v>
      </c>
      <c r="B6" s="11"/>
      <c r="C6" s="11"/>
      <c r="F6"/>
    </row>
    <row r="7" spans="1:6" x14ac:dyDescent="0.25">
      <c r="A7" s="12" t="s">
        <v>7</v>
      </c>
      <c r="B7" s="11"/>
      <c r="C7" s="11"/>
      <c r="F7"/>
    </row>
    <row r="8" spans="1:6" x14ac:dyDescent="0.25">
      <c r="A8" s="12" t="s">
        <v>8</v>
      </c>
      <c r="B8" s="11"/>
      <c r="C8" s="11"/>
      <c r="F8"/>
    </row>
    <row r="9" spans="1:6" ht="18" customHeight="1" x14ac:dyDescent="0.25">
      <c r="A9" s="15" t="s">
        <v>9</v>
      </c>
      <c r="B9" s="5"/>
      <c r="C9" s="9"/>
      <c r="F9"/>
    </row>
    <row r="10" spans="1:6" x14ac:dyDescent="0.25">
      <c r="A10" s="16" t="str">
        <f>[1]Arkusz1!B11</f>
        <v>Rondo Anny Borchers</v>
      </c>
      <c r="B10" s="5"/>
      <c r="C10" s="9"/>
      <c r="F10"/>
    </row>
    <row r="11" spans="1:6" x14ac:dyDescent="0.25">
      <c r="A11" s="16" t="str">
        <f>[1]Arkusz1!B12</f>
        <v>Skrzyżowanie Sulechowska z Źródlaną</v>
      </c>
      <c r="B11" s="5"/>
      <c r="C11" s="9"/>
      <c r="F11"/>
    </row>
    <row r="12" spans="1:6" x14ac:dyDescent="0.25">
      <c r="A12" s="16" t="str">
        <f>[1]Arkusz1!B13</f>
        <v>Rondo Albina Bandurskiego</v>
      </c>
      <c r="B12" s="5"/>
      <c r="C12" s="9"/>
      <c r="F12"/>
    </row>
    <row r="13" spans="1:6" x14ac:dyDescent="0.25">
      <c r="A13" s="16" t="str">
        <f>[1]Arkusz1!B14</f>
        <v>Skrzyżowanie ul. Rajskiej z ul. Stefana Batorego</v>
      </c>
      <c r="B13" s="5"/>
      <c r="C13" s="9"/>
      <c r="F13"/>
    </row>
    <row r="14" spans="1:6" x14ac:dyDescent="0.25">
      <c r="A14" s="16" t="str">
        <f>[1]Arkusz1!B15</f>
        <v>Skrzyżowanie ul. Rajskiej z ul. Ludową</v>
      </c>
      <c r="B14" s="5"/>
      <c r="C14" s="9"/>
      <c r="F14"/>
    </row>
    <row r="15" spans="1:6" x14ac:dyDescent="0.25">
      <c r="A15" s="16" t="str">
        <f>[1]Arkusz1!B16</f>
        <v>Skrzyżowanie ul. Stefana Batorego z ul.  Harcerska</v>
      </c>
      <c r="B15" s="5"/>
      <c r="C15" s="9"/>
      <c r="F15"/>
    </row>
    <row r="16" spans="1:6" x14ac:dyDescent="0.25">
      <c r="A16" s="16" t="str">
        <f>[1]Arkusz1!B17</f>
        <v>Skrzyżowanie ul. Stefana Batorego z ul. Obywatelską</v>
      </c>
      <c r="B16" s="5"/>
      <c r="C16" s="9"/>
      <c r="F16"/>
    </row>
    <row r="17" spans="1:6" x14ac:dyDescent="0.25">
      <c r="A17" s="16" t="str">
        <f>[1]Arkusz1!B18</f>
        <v>Rondo Podpułkownika Edwarda Jaworskiego</v>
      </c>
      <c r="B17" s="5"/>
      <c r="C17" s="9"/>
      <c r="F17"/>
    </row>
    <row r="18" spans="1:6" x14ac:dyDescent="0.25">
      <c r="A18" s="16" t="str">
        <f>[1]Arkusz1!B19</f>
        <v>Rondo Romana Dmowskiego</v>
      </c>
      <c r="B18" s="5"/>
      <c r="C18" s="9"/>
      <c r="F18"/>
    </row>
    <row r="19" spans="1:6" x14ac:dyDescent="0.25">
      <c r="A19" s="16" t="str">
        <f>[1]Arkusz1!B20</f>
        <v>Wjazd do Zastalu od Sulechowskiej</v>
      </c>
      <c r="B19" s="5"/>
      <c r="C19" s="9"/>
      <c r="F19"/>
    </row>
    <row r="20" spans="1:6" x14ac:dyDescent="0.25">
      <c r="A20" s="16" t="str">
        <f>[1]Arkusz1!B21</f>
        <v>Skrzyżowanie ul Źródlanej z ul.  Ludową</v>
      </c>
      <c r="B20" s="5"/>
      <c r="C20" s="9"/>
      <c r="F20"/>
    </row>
    <row r="21" spans="1:6" x14ac:dyDescent="0.25">
      <c r="A21" s="16" t="str">
        <f>[1]Arkusz1!B22</f>
        <v>Łącznik Ludowa – Batorego (wzdłuż Harcerskiej)</v>
      </c>
      <c r="B21" s="5"/>
      <c r="C21" s="9"/>
      <c r="F21"/>
    </row>
    <row r="22" spans="1:6" x14ac:dyDescent="0.25">
      <c r="A22" s="16" t="str">
        <f>[1]Arkusz1!B23</f>
        <v xml:space="preserve">Przebudowa i przedłużenie ul. Ludowej </v>
      </c>
      <c r="B22" s="5"/>
      <c r="C22" s="9"/>
      <c r="F22"/>
    </row>
    <row r="23" spans="1:6" x14ac:dyDescent="0.25">
      <c r="A23" s="16" t="str">
        <f>[1]Arkusz1!B24</f>
        <v xml:space="preserve">Łącznik Dworcowa – Zastal </v>
      </c>
      <c r="B23" s="5"/>
      <c r="C23" s="9"/>
      <c r="F23"/>
    </row>
    <row r="24" spans="1:6" x14ac:dyDescent="0.25">
      <c r="A24" s="13" t="s">
        <v>10</v>
      </c>
      <c r="B24" s="11"/>
      <c r="C24" s="11"/>
      <c r="F24"/>
    </row>
    <row r="25" spans="1:6" x14ac:dyDescent="0.25">
      <c r="F25"/>
    </row>
    <row r="26" spans="1:6" x14ac:dyDescent="0.25">
      <c r="F26"/>
    </row>
    <row r="27" spans="1:6" x14ac:dyDescent="0.25">
      <c r="F27"/>
    </row>
    <row r="28" spans="1:6" x14ac:dyDescent="0.25">
      <c r="B28" s="1"/>
      <c r="C28" s="1"/>
      <c r="F28"/>
    </row>
    <row r="29" spans="1:6" x14ac:dyDescent="0.25">
      <c r="F29"/>
    </row>
    <row r="30" spans="1:6" x14ac:dyDescent="0.25">
      <c r="F30"/>
    </row>
    <row r="31" spans="1:6" x14ac:dyDescent="0.25">
      <c r="F31"/>
    </row>
    <row r="32" spans="1:6" x14ac:dyDescent="0.25">
      <c r="F32"/>
    </row>
    <row r="33" spans="4:6" x14ac:dyDescent="0.25">
      <c r="F33"/>
    </row>
    <row r="34" spans="4:6" x14ac:dyDescent="0.25">
      <c r="F34"/>
    </row>
    <row r="35" spans="4:6" x14ac:dyDescent="0.25">
      <c r="F35"/>
    </row>
    <row r="36" spans="4:6" x14ac:dyDescent="0.25">
      <c r="F36"/>
    </row>
    <row r="37" spans="4:6" x14ac:dyDescent="0.25">
      <c r="F37"/>
    </row>
    <row r="38" spans="4:6" x14ac:dyDescent="0.25">
      <c r="F38"/>
    </row>
    <row r="39" spans="4:6" x14ac:dyDescent="0.25">
      <c r="F39"/>
    </row>
    <row r="40" spans="4:6" x14ac:dyDescent="0.25">
      <c r="F40"/>
    </row>
    <row r="41" spans="4:6" x14ac:dyDescent="0.25">
      <c r="F41"/>
    </row>
    <row r="42" spans="4:6" x14ac:dyDescent="0.25">
      <c r="F42"/>
    </row>
    <row r="43" spans="4:6" x14ac:dyDescent="0.25">
      <c r="F43"/>
    </row>
    <row r="44" spans="4:6" x14ac:dyDescent="0.25">
      <c r="F44"/>
    </row>
    <row r="45" spans="4:6" x14ac:dyDescent="0.25">
      <c r="F45"/>
    </row>
    <row r="46" spans="4:6" x14ac:dyDescent="0.25">
      <c r="F46"/>
    </row>
    <row r="47" spans="4:6" x14ac:dyDescent="0.25">
      <c r="F47"/>
    </row>
    <row r="48" spans="4:6" x14ac:dyDescent="0.25">
      <c r="D48" s="1"/>
      <c r="E48" s="1"/>
      <c r="F48" s="1"/>
    </row>
    <row r="49" spans="6:6" x14ac:dyDescent="0.25">
      <c r="F49"/>
    </row>
    <row r="50" spans="6:6" x14ac:dyDescent="0.25">
      <c r="F50"/>
    </row>
    <row r="51" spans="6:6" x14ac:dyDescent="0.25">
      <c r="F51"/>
    </row>
    <row r="52" spans="6:6" x14ac:dyDescent="0.25">
      <c r="F52"/>
    </row>
    <row r="53" spans="6:6" x14ac:dyDescent="0.25">
      <c r="F53"/>
    </row>
  </sheetData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WZÓR_ na ZRiD_Oferta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Staniszewski</dc:creator>
  <cp:lastModifiedBy>Patrycja Ślusarczyk</cp:lastModifiedBy>
  <cp:lastPrinted>2025-06-06T10:24:42Z</cp:lastPrinted>
  <dcterms:created xsi:type="dcterms:W3CDTF">2021-11-11T13:29:35Z</dcterms:created>
  <dcterms:modified xsi:type="dcterms:W3CDTF">2025-12-16T07:24:11Z</dcterms:modified>
</cp:coreProperties>
</file>